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<sst xmlns="http://schemas.openxmlformats.org/spreadsheetml/2006/main" count="39" uniqueCount="25">
  <si>
    <t>太平洋保险公司种植业保险 高台子街道分户标的投保/公示清单</t>
  </si>
  <si>
    <t>奚堡村</t>
  </si>
  <si>
    <t>序号</t>
  </si>
  <si>
    <t>被保险人
姓名</t>
  </si>
  <si>
    <t>承保品种</t>
  </si>
  <si>
    <t>保险数量（亩）</t>
  </si>
  <si>
    <t>总保险费（元）</t>
  </si>
  <si>
    <t>保险金额
（元）</t>
  </si>
  <si>
    <t>农户自交保险费（元）</t>
  </si>
  <si>
    <t>韩*</t>
  </si>
  <si>
    <t>水稻</t>
  </si>
  <si>
    <t>奚*英</t>
  </si>
  <si>
    <t>刘*利</t>
  </si>
  <si>
    <t>荣*兰</t>
  </si>
  <si>
    <t>崔*明</t>
  </si>
  <si>
    <t>郑*彬</t>
  </si>
  <si>
    <t>闫*亮</t>
  </si>
  <si>
    <t>崔*江</t>
  </si>
  <si>
    <t>高*娥</t>
  </si>
  <si>
    <t>赵*娟</t>
  </si>
  <si>
    <t>奚*勋</t>
  </si>
  <si>
    <t>闫*兴</t>
  </si>
  <si>
    <t>闫*富</t>
  </si>
  <si>
    <t>奚*东</t>
  </si>
  <si>
    <t>霍*宝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</si>
</sst>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/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/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汇总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0</xdr:row>
      <xdr:rowOff>57150</xdr:rowOff>
    </xdr:from>
    <xdr:to>
      <xdr:col>6</xdr:col>
      <xdr:colOff>648335</xdr:colOff>
      <xdr:row>1</xdr:row>
      <xdr:rowOff>63500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7150"/>
          <a:ext cx="6010910" cy="692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4" sqref="A4:G4"/>
    </sheetView>
  </sheetViews>
  <sheetFormatPr defaultColWidth="9" defaultRowHeight="13.5" outlineLevelCol="7"/>
  <cols>
    <col min="2" max="7" width="13.125" customWidth="1"/>
  </cols>
  <sheetData>
    <row r="1" ht="54" customHeight="1"/>
    <row r="4" ht="34" customHeight="1" spans="1:7">
      <c r="A4" s="1" t="s">
        <v>0</v>
      </c>
      <c r="B4" s="2"/>
      <c r="C4" s="2"/>
      <c r="D4" s="2"/>
      <c r="E4" s="2"/>
      <c r="F4" s="2"/>
      <c r="G4" s="2"/>
    </row>
    <row r="5" customFormat="1" ht="34" customHeight="1" spans="1:7">
      <c r="A5" s="2"/>
      <c r="B5" s="2"/>
      <c r="C5" s="2"/>
      <c r="D5" s="2"/>
      <c r="E5" s="2"/>
      <c r="F5" s="2"/>
      <c r="G5" s="2"/>
    </row>
    <row r="6" customFormat="1" spans="1:7">
      <c r="A6" s="3" t="s">
        <v>1</v>
      </c>
      <c r="B6" s="4"/>
      <c r="C6" s="4"/>
      <c r="D6" s="4"/>
      <c r="E6" s="4"/>
      <c r="F6" s="4"/>
      <c r="G6" s="4"/>
    </row>
    <row r="7" ht="34" customHeight="1" spans="1:8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7">
      <c r="A8" s="4">
        <v>1</v>
      </c>
      <c r="B8" s="7" t="s">
        <v>9</v>
      </c>
      <c r="C8" s="4" t="s">
        <v>10</v>
      </c>
      <c r="D8" s="8">
        <v>107</v>
      </c>
      <c r="E8" s="9">
        <f t="shared" ref="E8:E22" si="0">1290*0.041*D8</f>
        <v>5659.23</v>
      </c>
      <c r="F8" s="9">
        <f t="shared" ref="F8:F22" si="1">1290*D8</f>
        <v>138030</v>
      </c>
      <c r="G8" s="9">
        <f t="shared" ref="G8:G22" si="2">1290*0.041*0.2*D8</f>
        <v>1131.846</v>
      </c>
    </row>
    <row r="9" spans="1:7">
      <c r="A9" s="4">
        <v>2</v>
      </c>
      <c r="B9" s="7" t="s">
        <v>11</v>
      </c>
      <c r="C9" s="4" t="s">
        <v>10</v>
      </c>
      <c r="D9" s="8">
        <v>1</v>
      </c>
      <c r="E9" s="9">
        <f t="shared" si="0"/>
        <v>52.89</v>
      </c>
      <c r="F9" s="9">
        <f t="shared" si="1"/>
        <v>1290</v>
      </c>
      <c r="G9" s="9">
        <f t="shared" si="2"/>
        <v>10.578</v>
      </c>
    </row>
    <row r="10" spans="1:7">
      <c r="A10" s="4">
        <v>3</v>
      </c>
      <c r="B10" s="7" t="s">
        <v>12</v>
      </c>
      <c r="C10" s="4" t="s">
        <v>10</v>
      </c>
      <c r="D10" s="8">
        <v>5</v>
      </c>
      <c r="E10" s="9">
        <f t="shared" si="0"/>
        <v>264.45</v>
      </c>
      <c r="F10" s="9">
        <f t="shared" si="1"/>
        <v>6450</v>
      </c>
      <c r="G10" s="9">
        <f t="shared" si="2"/>
        <v>52.89</v>
      </c>
    </row>
    <row r="11" spans="1:7">
      <c r="A11" s="4">
        <v>4</v>
      </c>
      <c r="B11" s="7" t="s">
        <v>13</v>
      </c>
      <c r="C11" s="4" t="s">
        <v>10</v>
      </c>
      <c r="D11" s="8">
        <v>1</v>
      </c>
      <c r="E11" s="9">
        <f t="shared" si="0"/>
        <v>52.89</v>
      </c>
      <c r="F11" s="9">
        <f t="shared" si="1"/>
        <v>1290</v>
      </c>
      <c r="G11" s="9">
        <f t="shared" si="2"/>
        <v>10.578</v>
      </c>
    </row>
    <row r="12" spans="1:7">
      <c r="A12" s="4">
        <v>5</v>
      </c>
      <c r="B12" s="7" t="s">
        <v>14</v>
      </c>
      <c r="C12" s="4" t="s">
        <v>10</v>
      </c>
      <c r="D12" s="8">
        <v>1</v>
      </c>
      <c r="E12" s="9">
        <f t="shared" si="0"/>
        <v>52.89</v>
      </c>
      <c r="F12" s="9">
        <f t="shared" si="1"/>
        <v>1290</v>
      </c>
      <c r="G12" s="9">
        <f t="shared" si="2"/>
        <v>10.578</v>
      </c>
    </row>
    <row r="13" spans="1:7">
      <c r="A13" s="4">
        <v>6</v>
      </c>
      <c r="B13" s="7" t="s">
        <v>15</v>
      </c>
      <c r="C13" s="4" t="s">
        <v>10</v>
      </c>
      <c r="D13" s="8">
        <v>2</v>
      </c>
      <c r="E13" s="9">
        <f t="shared" si="0"/>
        <v>105.78</v>
      </c>
      <c r="F13" s="9">
        <f t="shared" si="1"/>
        <v>2580</v>
      </c>
      <c r="G13" s="9">
        <f t="shared" si="2"/>
        <v>21.156</v>
      </c>
    </row>
    <row r="14" spans="1:7">
      <c r="A14" s="4">
        <v>7</v>
      </c>
      <c r="B14" s="4" t="s">
        <v>16</v>
      </c>
      <c r="C14" s="4" t="s">
        <v>10</v>
      </c>
      <c r="D14" s="8">
        <v>2</v>
      </c>
      <c r="E14" s="9">
        <f t="shared" si="0"/>
        <v>105.78</v>
      </c>
      <c r="F14" s="9">
        <f t="shared" si="1"/>
        <v>2580</v>
      </c>
      <c r="G14" s="9">
        <f t="shared" si="2"/>
        <v>21.156</v>
      </c>
    </row>
    <row r="15" spans="1:7">
      <c r="A15" s="4">
        <v>8</v>
      </c>
      <c r="B15" s="4" t="s">
        <v>17</v>
      </c>
      <c r="C15" s="4" t="s">
        <v>10</v>
      </c>
      <c r="D15" s="8">
        <v>10</v>
      </c>
      <c r="E15" s="9">
        <f t="shared" si="0"/>
        <v>528.9</v>
      </c>
      <c r="F15" s="9">
        <f t="shared" si="1"/>
        <v>12900</v>
      </c>
      <c r="G15" s="9">
        <f t="shared" si="2"/>
        <v>105.78</v>
      </c>
    </row>
    <row r="16" spans="1:7">
      <c r="A16" s="4">
        <v>9</v>
      </c>
      <c r="B16" s="4" t="s">
        <v>18</v>
      </c>
      <c r="C16" s="4" t="s">
        <v>10</v>
      </c>
      <c r="D16" s="8">
        <v>2</v>
      </c>
      <c r="E16" s="9">
        <f t="shared" si="0"/>
        <v>105.78</v>
      </c>
      <c r="F16" s="9">
        <f t="shared" si="1"/>
        <v>2580</v>
      </c>
      <c r="G16" s="9">
        <f t="shared" si="2"/>
        <v>21.156</v>
      </c>
    </row>
    <row r="17" spans="1:7">
      <c r="A17" s="4">
        <v>10</v>
      </c>
      <c r="B17" s="4" t="s">
        <v>19</v>
      </c>
      <c r="C17" s="4" t="s">
        <v>10</v>
      </c>
      <c r="D17" s="8">
        <v>1</v>
      </c>
      <c r="E17" s="9">
        <f t="shared" si="0"/>
        <v>52.89</v>
      </c>
      <c r="F17" s="9">
        <f t="shared" si="1"/>
        <v>1290</v>
      </c>
      <c r="G17" s="9">
        <f t="shared" si="2"/>
        <v>10.578</v>
      </c>
    </row>
    <row r="18" spans="1:7">
      <c r="A18" s="4">
        <v>11</v>
      </c>
      <c r="B18" s="4" t="s">
        <v>20</v>
      </c>
      <c r="C18" s="4" t="s">
        <v>10</v>
      </c>
      <c r="D18" s="8">
        <v>2</v>
      </c>
      <c r="E18" s="9">
        <f t="shared" si="0"/>
        <v>105.78</v>
      </c>
      <c r="F18" s="9">
        <f t="shared" si="1"/>
        <v>2580</v>
      </c>
      <c r="G18" s="9">
        <f t="shared" si="2"/>
        <v>21.156</v>
      </c>
    </row>
    <row r="19" spans="1:7">
      <c r="A19" s="4">
        <v>12</v>
      </c>
      <c r="B19" s="4" t="s">
        <v>21</v>
      </c>
      <c r="C19" s="4" t="s">
        <v>10</v>
      </c>
      <c r="D19" s="8">
        <v>2</v>
      </c>
      <c r="E19" s="9">
        <f t="shared" si="0"/>
        <v>105.78</v>
      </c>
      <c r="F19" s="9">
        <f t="shared" si="1"/>
        <v>2580</v>
      </c>
      <c r="G19" s="9">
        <f t="shared" si="2"/>
        <v>21.156</v>
      </c>
    </row>
    <row r="20" spans="1:7">
      <c r="A20" s="4">
        <v>13</v>
      </c>
      <c r="B20" s="4" t="s">
        <v>22</v>
      </c>
      <c r="C20" s="4" t="s">
        <v>10</v>
      </c>
      <c r="D20" s="8">
        <v>2.5</v>
      </c>
      <c r="E20" s="9">
        <f t="shared" si="0"/>
        <v>132.225</v>
      </c>
      <c r="F20" s="9">
        <f t="shared" si="1"/>
        <v>3225</v>
      </c>
      <c r="G20" s="9">
        <f t="shared" si="2"/>
        <v>26.445</v>
      </c>
    </row>
    <row r="21" spans="1:7">
      <c r="A21" s="4">
        <v>14</v>
      </c>
      <c r="B21" s="4" t="s">
        <v>23</v>
      </c>
      <c r="C21" s="4" t="s">
        <v>10</v>
      </c>
      <c r="D21" s="8">
        <v>1.5</v>
      </c>
      <c r="E21" s="9">
        <f t="shared" si="0"/>
        <v>79.335</v>
      </c>
      <c r="F21" s="9">
        <f t="shared" si="1"/>
        <v>1935</v>
      </c>
      <c r="G21" s="9">
        <f t="shared" si="2"/>
        <v>15.867</v>
      </c>
    </row>
    <row r="22" spans="1:7">
      <c r="A22" s="4">
        <v>15</v>
      </c>
      <c r="B22" s="4" t="s">
        <v>24</v>
      </c>
      <c r="C22" s="4" t="s">
        <v>10</v>
      </c>
      <c r="D22" s="8">
        <v>1</v>
      </c>
      <c r="E22" s="9">
        <f t="shared" si="0"/>
        <v>52.89</v>
      </c>
      <c r="F22" s="9">
        <f t="shared" si="1"/>
        <v>1290</v>
      </c>
      <c r="G22" s="9">
        <f t="shared" si="2"/>
        <v>10.578</v>
      </c>
    </row>
  </sheetData>
  <mergeCells count="2">
    <mergeCell ref="A4:G4"/>
    <mergeCell ref="A6:G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姜帅</cp:lastModifiedBy>
  <dcterms:created xsi:type="dcterms:W3CDTF">2024-06-19T09:21:00Z</dcterms:created>
  <dcterms:modified xsi:type="dcterms:W3CDTF">2024-06-19T11:25:55Z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87D7E9ADEC0648EEB79406AFFEEEAA9C</vt:lpwstr>
  </property>
  <property fmtid="{D5CDD505-2E9C-101B-9397-08002B2CF9AE}" pid="3" name="KSOProductBuildVer">
    <vt:lpwstr>2052-11.8.2.11716</vt:lpwstr>
  </property>
</Properties>
</file>